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2295" windowWidth="1821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<sst xmlns="http://schemas.openxmlformats.org/spreadsheetml/2006/main" count="128" uniqueCount="76">
  <si>
    <t>КОД</t>
  </si>
  <si>
    <t>СОРТ</t>
  </si>
  <si>
    <t>РАЗБОР/</t>
  </si>
  <si>
    <t>Количество</t>
  </si>
  <si>
    <t>ЦЕНА</t>
  </si>
  <si>
    <t>Розница</t>
  </si>
  <si>
    <t>КОЛ-ВО</t>
  </si>
  <si>
    <t>в упаковке</t>
  </si>
  <si>
    <t>за луковицу</t>
  </si>
  <si>
    <t>за упаковку</t>
  </si>
  <si>
    <t>ГИАЦИНТ 25 луковиц.Цветное ламинированное фото 15*20.</t>
  </si>
  <si>
    <t>Гиацинт</t>
  </si>
  <si>
    <t>15\16</t>
  </si>
  <si>
    <t>Delft Blue</t>
  </si>
  <si>
    <t>Pink Perl</t>
  </si>
  <si>
    <t>Woodstock</t>
  </si>
  <si>
    <t>НАРЦИСС 10-25 луковиц.Цветное ламинированное фото 15*20.</t>
  </si>
  <si>
    <t>Нарцисс</t>
  </si>
  <si>
    <t>14\16</t>
  </si>
  <si>
    <t>Carlton</t>
  </si>
  <si>
    <t>Dick Wilden</t>
  </si>
  <si>
    <t>Ice King</t>
  </si>
  <si>
    <t>Obdam</t>
  </si>
  <si>
    <t>Rip Van Winkle</t>
  </si>
  <si>
    <t>8\10</t>
  </si>
  <si>
    <t>8\9</t>
  </si>
  <si>
    <t>Ирис сетчатый-Ирис голландский 50 луковиц.Цветное ламинированное фото 15*20</t>
  </si>
  <si>
    <t>Ирис сетчатый</t>
  </si>
  <si>
    <t>5\6</t>
  </si>
  <si>
    <t xml:space="preserve">Harmony </t>
  </si>
  <si>
    <t>Ирис голландский</t>
  </si>
  <si>
    <t>Mixed</t>
  </si>
  <si>
    <t>6\7</t>
  </si>
  <si>
    <t>Крокус крупноцветковый весенний  50 луковиц.Цветное ламинированное фото 15*20</t>
  </si>
  <si>
    <t>Крокус</t>
  </si>
  <si>
    <t>Flower Record</t>
  </si>
  <si>
    <t>Geel</t>
  </si>
  <si>
    <t>Jeanne d'Arc</t>
  </si>
  <si>
    <t>Pickwick</t>
  </si>
  <si>
    <t>Мелколуковичные 50 луковиц.Цветное ламинированное фото 15*20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</si>
  <si>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</si>
  <si>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</si>
  <si>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</si>
  <si>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</si>
  <si>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</si>
  <si>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Наши телефоны: 0675670969(68), 0662875420 и 0957895030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</si>
  <si>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</si>
  <si>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</si>
  <si>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</si>
  <si>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</si>
  <si>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</si>
  <si>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</si>
  <si>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</si>
  <si>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</si>
  <si>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Peter Stuyvesant</t>
  </si>
  <si>
    <t xml:space="preserve">Mix </t>
  </si>
  <si>
    <t>14\15</t>
  </si>
  <si>
    <t>Aida</t>
  </si>
  <si>
    <t>Blue Pearl</t>
  </si>
  <si>
    <t>Scarlet Pearl</t>
  </si>
  <si>
    <t>Spring Beauty</t>
  </si>
  <si>
    <t>Gipsy Princess</t>
  </si>
  <si>
    <t>Gipsy Queen</t>
  </si>
  <si>
    <t>Manhattan</t>
  </si>
  <si>
    <t>Snow Crystal</t>
  </si>
  <si>
    <t>Fairy White</t>
  </si>
  <si>
    <t>Гиацинт(махровый)</t>
  </si>
  <si>
    <t>Delnashaugh</t>
  </si>
  <si>
    <t>Крокус ботанический</t>
  </si>
  <si>
    <t>Armeniacum</t>
  </si>
  <si>
    <t>Мускари</t>
  </si>
  <si>
    <t>Наш сайт: www.spc-dnepr.dp.ua</t>
  </si>
  <si>
    <t>Наша электронная почта:spcdnepr@gmail.com</t>
  </si>
  <si>
    <t>Orangery</t>
  </si>
  <si>
    <t>Цены в евро даны в рекламных целях.</t>
  </si>
  <si>
    <t>Оплата производится только в гривнах, по курсу продажи евро для карт Приватбанком, на момент оплаты за товар.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</si>
</sst>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#,##0[$₴-422]"/>
    <numFmt numFmtId="167" formatCode="[$€-2]\ 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b/>
      <sz val="11"/>
      <name val="Comic Sans MS"/>
      <family val="4"/>
    </font>
    <font>
      <b/>
      <sz val="11"/>
      <color indexed="8"/>
      <name val="Comic Sans MS"/>
      <family val="4"/>
    </font>
    <font>
      <sz val="14"/>
      <color indexed="8"/>
      <name val="Comic Sans MS"/>
      <family val="4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Comic Sans MS"/>
      <family val="4"/>
    </font>
    <font>
      <sz val="14"/>
      <color indexed="61"/>
      <name val="Comic Sans MS"/>
      <family val="4"/>
    </font>
    <font>
      <b/>
      <sz val="10"/>
      <name val="Arial Cyr"/>
      <family val="0"/>
    </font>
    <font>
      <sz val="11"/>
      <color indexed="8"/>
      <name val="Comic Sans MS"/>
      <family val="4"/>
    </font>
    <font>
      <sz val="12"/>
      <color indexed="17"/>
      <name val="Comic Sans MS"/>
      <family val="4"/>
    </font>
    <font>
      <sz val="12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165" fontId="6" fillId="0" borderId="0" xfId="0" applyNumberFormat="1" applyFont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43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0" borderId="0" xfId="43" applyAlignment="1" applyProtection="1">
      <alignment/>
      <protection/>
    </xf>
    <xf numFmtId="0" fontId="18" fillId="0" borderId="0" xfId="54" applyFont="1" applyProtection="1">
      <alignment/>
      <protection hidden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9" fillId="0" borderId="15" xfId="55" applyFont="1" applyBorder="1" applyAlignment="1">
      <alignment vertical="center"/>
      <protection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5" fontId="6" fillId="0" borderId="16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15" fillId="0" borderId="0" xfId="43" applyFont="1" applyAlignment="1">
      <alignment/>
    </xf>
    <xf numFmtId="0" fontId="0" fillId="24" borderId="11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16" fontId="6" fillId="0" borderId="15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16" fontId="6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ard_Blad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Relationship Id="rId6" Type="http://schemas.openxmlformats.org/officeDocument/2006/relationships/hyperlink" Target="http://www.visionspictures.com/cms_detail.php?pic_id=19372" TargetMode="External" /><Relationship Id="rId7" Type="http://schemas.openxmlformats.org/officeDocument/2006/relationships/hyperlink" Target="http://www.visionspictures.com/cms_detail.php?pic_id=26377" TargetMode="External" /><Relationship Id="rId8" Type="http://schemas.openxmlformats.org/officeDocument/2006/relationships/hyperlink" Target="http://www.visionspictures.com/cms_detail.php?pic_id=26390" TargetMode="External" /><Relationship Id="rId9" Type="http://schemas.openxmlformats.org/officeDocument/2006/relationships/hyperlink" Target="http://www.visionspictures.com/cms_detail.php?pic_id=26434" TargetMode="External" /><Relationship Id="rId10" Type="http://schemas.openxmlformats.org/officeDocument/2006/relationships/hyperlink" Target="http://www.visionspictures.com/cms_detail.php?pic_id=4141" TargetMode="External" /><Relationship Id="rId11" Type="http://schemas.openxmlformats.org/officeDocument/2006/relationships/hyperlink" Target="http://www.visionspictures.com/cms_detail.php?pic_id=110093" TargetMode="External" /><Relationship Id="rId12" Type="http://schemas.openxmlformats.org/officeDocument/2006/relationships/hyperlink" Target="http://www.visionspictures.com/cms_detail.php?pic_id=206731" TargetMode="External" /><Relationship Id="rId13" Type="http://schemas.openxmlformats.org/officeDocument/2006/relationships/hyperlink" Target="http://www.visionspictures.com/cms_detail.php?pic_id=11647" TargetMode="External" /><Relationship Id="rId14" Type="http://schemas.openxmlformats.org/officeDocument/2006/relationships/hyperlink" Target="http://www.visionspictures.com/cms_detail.php?pic_id=206668" TargetMode="External" /><Relationship Id="rId15" Type="http://schemas.openxmlformats.org/officeDocument/2006/relationships/hyperlink" Target="http://www.visionspictures.com/cms_detail.php?pic_id=113129" TargetMode="External" /><Relationship Id="rId16" Type="http://schemas.openxmlformats.org/officeDocument/2006/relationships/hyperlink" Target="http://www.visionspictures.com/cms_detail.php?pic_id=43793" TargetMode="External" /><Relationship Id="rId17" Type="http://schemas.openxmlformats.org/officeDocument/2006/relationships/hyperlink" Target="http://www.visionspictures.com/cms_detail.php?pic_id=43800" TargetMode="External" /><Relationship Id="rId18" Type="http://schemas.openxmlformats.org/officeDocument/2006/relationships/hyperlink" Target="http://www.visionspictures.com/cms_detail.php?pic_id=230254" TargetMode="External" /><Relationship Id="rId19" Type="http://schemas.openxmlformats.org/officeDocument/2006/relationships/hyperlink" Target="http://www.visionspictures.com/cms_detail.php?pic_id=110955" TargetMode="External" /><Relationship Id="rId20" Type="http://schemas.openxmlformats.org/officeDocument/2006/relationships/hyperlink" Target="http://www.visionspictures.com/cms_detail.php?pic_id=29535" TargetMode="External" /><Relationship Id="rId21" Type="http://schemas.openxmlformats.org/officeDocument/2006/relationships/hyperlink" Target="http://www.visionspictures.com/cms_detail.php?pic_id=113131" TargetMode="External" /><Relationship Id="rId22" Type="http://schemas.openxmlformats.org/officeDocument/2006/relationships/hyperlink" Target="http://www.visionspictures.com/cms_detail.php?pic_id=37729" TargetMode="External" /><Relationship Id="rId23" Type="http://schemas.openxmlformats.org/officeDocument/2006/relationships/hyperlink" Target="http://www.visionspictures.com/cms_detail.php?pic_id=12827" TargetMode="External" /><Relationship Id="rId24" Type="http://schemas.openxmlformats.org/officeDocument/2006/relationships/hyperlink" Target="http://www.visionspictures.com/cms_detail.php?pic_id=26313" TargetMode="External" /><Relationship Id="rId25" Type="http://schemas.openxmlformats.org/officeDocument/2006/relationships/hyperlink" Target="http://www.visionspictures.com/cms_detail.php?pic_id=206718" TargetMode="External" /><Relationship Id="rId26" Type="http://schemas.openxmlformats.org/officeDocument/2006/relationships/hyperlink" Target="http://www.visionspictures.com/cms_detail.php?pic_id=206681" TargetMode="External" /><Relationship Id="rId27" Type="http://schemas.openxmlformats.org/officeDocument/2006/relationships/hyperlink" Target="http://www.visionspictures.com/cms_detail.php?pic_id=43810" TargetMode="External" /><Relationship Id="rId28" Type="http://schemas.openxmlformats.org/officeDocument/2006/relationships/hyperlink" Target="http://www.visionspictures.com/cms_detail.php?pic_id=230429" TargetMode="External" /><Relationship Id="rId29" Type="http://schemas.openxmlformats.org/officeDocument/2006/relationships/hyperlink" Target="http://www.visionspictures.com/cms_detail.php?pic_id=233670" TargetMode="External" /><Relationship Id="rId30" Type="http://schemas.openxmlformats.org/officeDocument/2006/relationships/hyperlink" Target="http://www.visionspictures.com/cms_detail.php?pic_id=51107" TargetMode="External" /><Relationship Id="rId31" Type="http://schemas.openxmlformats.org/officeDocument/2006/relationships/hyperlink" Target="http://www.visionspictures.com/cms_detail.php?pic_id=174793" TargetMode="External" /><Relationship Id="rId32" Type="http://schemas.openxmlformats.org/officeDocument/2006/relationships/hyperlink" Target="http://www.visionspictures.com/cms_detail.php?pic_id=29570" TargetMode="External" /><Relationship Id="rId33" Type="http://schemas.openxmlformats.org/officeDocument/2006/relationships/hyperlink" Target="http://www.visionspictures.com/cms_detail.php?pic_id=19373" TargetMode="External" /><Relationship Id="rId34" Type="http://schemas.openxmlformats.org/officeDocument/2006/relationships/hyperlink" Target="http://www.visionspictures.com/cms_detail.php?pic_id=16277" TargetMode="External" /><Relationship Id="rId35" Type="http://schemas.openxmlformats.org/officeDocument/2006/relationships/hyperlink" Target="http://flora-images.com/picture/HYACINTHUS-REMBRANDT-6533.html" TargetMode="External" /><Relationship Id="rId36" Type="http://schemas.openxmlformats.org/officeDocument/2006/relationships/hyperlink" Target="http://www.visionspictures.com/cms_detail.php?pic_id=37716" TargetMode="External" /><Relationship Id="rId37" Type="http://schemas.openxmlformats.org/officeDocument/2006/relationships/hyperlink" Target="http://www.visionspictures.com/cms_detail.php?pic_id=51081" TargetMode="External" /><Relationship Id="rId38" Type="http://schemas.openxmlformats.org/officeDocument/2006/relationships/hyperlink" Target="http://www.visionspictures.com/cms_detail.php?pic_id=4166" TargetMode="External" /><Relationship Id="rId39" Type="http://schemas.openxmlformats.org/officeDocument/2006/relationships/hyperlink" Target="http://www.visionspictures.com/cms_detail.php?pic_id=324053" TargetMode="External" /><Relationship Id="rId40" Type="http://schemas.openxmlformats.org/officeDocument/2006/relationships/hyperlink" Target="http://www.visionspictures.com/cms_detail.php?pic_id=26377" TargetMode="External" /><Relationship Id="rId41" Type="http://schemas.openxmlformats.org/officeDocument/2006/relationships/hyperlink" Target="http://www.visionspictures.com/cms_detail.php?pic_id=19383" TargetMode="External" /><Relationship Id="rId42" Type="http://schemas.openxmlformats.org/officeDocument/2006/relationships/hyperlink" Target="http://www.visionspictures.com/cms_detail.php?pic_id=30173" TargetMode="External" /><Relationship Id="rId43" Type="http://schemas.openxmlformats.org/officeDocument/2006/relationships/hyperlink" Target="http://www.visionspictures.com/cms_detail.php?pic_id=55741" TargetMode="External" /><Relationship Id="rId44" Type="http://schemas.openxmlformats.org/officeDocument/2006/relationships/hyperlink" Target="http://fineartamerica.com/featured/1-double-hyacinth-flowers-hyacinthus-sp-archie-young.html" TargetMode="External" /><Relationship Id="rId45" Type="http://schemas.openxmlformats.org/officeDocument/2006/relationships/hyperlink" Target="http://www.visionspictures.com/cms_detail.php?pic_id=37672" TargetMode="External" /><Relationship Id="rId46" Type="http://schemas.openxmlformats.org/officeDocument/2006/relationships/hyperlink" Target="http://www.visionspictures.com/cms_detail.php?pic_id=141376" TargetMode="External" /><Relationship Id="rId47" Type="http://schemas.openxmlformats.org/officeDocument/2006/relationships/hyperlink" Target="http://www.visionspictures.com/cms_detail.php?pic_id=19372" TargetMode="External" /><Relationship Id="rId48" Type="http://schemas.openxmlformats.org/officeDocument/2006/relationships/hyperlink" Target="http://www.visionspictures.com/cms_detail.php?pic_id=26557" TargetMode="External" /><Relationship Id="rId49" Type="http://schemas.openxmlformats.org/officeDocument/2006/relationships/hyperlink" Target="http://www.visionspictures.com/cms_detail.php?pic_id=291370" TargetMode="External" /><Relationship Id="rId50" Type="http://schemas.openxmlformats.org/officeDocument/2006/relationships/hyperlink" Target="http://www.visionspictures.com/cms_detail.php?pic_id=230715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workbookViewId="0" topLeftCell="A1">
      <selection activeCell="A43" sqref="A43:H43"/>
    </sheetView>
  </sheetViews>
  <sheetFormatPr defaultColWidth="9.00390625" defaultRowHeight="12.75"/>
  <cols>
    <col min="1" max="1" width="6.375" style="0" customWidth="1"/>
    <col min="2" max="2" width="24.00390625" style="0" customWidth="1"/>
    <col min="3" max="3" width="15.375" style="0" customWidth="1"/>
    <col min="4" max="4" width="12.625" style="0" customWidth="1"/>
    <col min="5" max="5" width="13.875" style="0" customWidth="1"/>
    <col min="6" max="6" width="15.75390625" style="0" customWidth="1"/>
    <col min="7" max="7" width="14.25390625" style="0" customWidth="1"/>
    <col min="8" max="8" width="13.25390625" style="0" customWidth="1"/>
  </cols>
  <sheetData>
    <row r="1" ht="13.5" thickBot="1"/>
    <row r="2" spans="1:8" ht="18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4</v>
      </c>
      <c r="H2" s="1" t="s">
        <v>5</v>
      </c>
    </row>
    <row r="3" spans="1:8" ht="18.75" thickBot="1">
      <c r="A3" s="2"/>
      <c r="B3" s="2"/>
      <c r="C3" s="45"/>
      <c r="D3" s="2" t="s">
        <v>6</v>
      </c>
      <c r="E3" s="2" t="s">
        <v>7</v>
      </c>
      <c r="F3" s="2" t="s">
        <v>8</v>
      </c>
      <c r="G3" s="2" t="s">
        <v>9</v>
      </c>
      <c r="H3" s="2" t="s">
        <v>8</v>
      </c>
    </row>
    <row r="4" spans="2:7" ht="21">
      <c r="B4" s="3" t="s">
        <v>10</v>
      </c>
      <c r="C4" s="4"/>
      <c r="D4" s="4"/>
      <c r="E4" s="5"/>
      <c r="F4" s="6"/>
      <c r="G4" s="6"/>
    </row>
    <row r="5" spans="1:8" s="7" customFormat="1" ht="16.5">
      <c r="A5" s="49">
        <v>1</v>
      </c>
      <c r="B5" s="49" t="s">
        <v>11</v>
      </c>
      <c r="C5" s="50" t="s">
        <v>57</v>
      </c>
      <c r="D5" s="51" t="s">
        <v>56</v>
      </c>
      <c r="E5" s="49">
        <v>25</v>
      </c>
      <c r="F5" s="52">
        <v>0.34</v>
      </c>
      <c r="G5" s="53">
        <f aca="true" t="shared" si="0" ref="G5:G19">E5*F5</f>
        <v>8.5</v>
      </c>
      <c r="H5" s="54">
        <f>F5*35*1.5</f>
        <v>17.85</v>
      </c>
    </row>
    <row r="6" spans="1:8" s="7" customFormat="1" ht="16.5">
      <c r="A6" s="49">
        <v>2</v>
      </c>
      <c r="B6" s="49" t="s">
        <v>11</v>
      </c>
      <c r="C6" s="50" t="s">
        <v>58</v>
      </c>
      <c r="D6" s="49" t="s">
        <v>12</v>
      </c>
      <c r="E6" s="49">
        <v>25</v>
      </c>
      <c r="F6" s="52">
        <v>0.43</v>
      </c>
      <c r="G6" s="53">
        <f t="shared" si="0"/>
        <v>10.75</v>
      </c>
      <c r="H6" s="54">
        <f>F6*35*1.5</f>
        <v>22.575</v>
      </c>
    </row>
    <row r="7" spans="1:8" s="7" customFormat="1" ht="16.5">
      <c r="A7" s="49">
        <v>3</v>
      </c>
      <c r="B7" s="49" t="s">
        <v>11</v>
      </c>
      <c r="C7" s="49" t="s">
        <v>13</v>
      </c>
      <c r="D7" s="49" t="s">
        <v>56</v>
      </c>
      <c r="E7" s="49">
        <v>25</v>
      </c>
      <c r="F7" s="52">
        <v>0.34</v>
      </c>
      <c r="G7" s="53">
        <f t="shared" si="0"/>
        <v>8.5</v>
      </c>
      <c r="H7" s="54">
        <v>18</v>
      </c>
    </row>
    <row r="8" spans="1:8" s="7" customFormat="1" ht="16.5">
      <c r="A8" s="49">
        <v>4</v>
      </c>
      <c r="B8" s="49" t="s">
        <v>11</v>
      </c>
      <c r="C8" s="55" t="s">
        <v>65</v>
      </c>
      <c r="D8" s="51" t="s">
        <v>56</v>
      </c>
      <c r="E8" s="49">
        <v>25</v>
      </c>
      <c r="F8" s="52">
        <v>0.35</v>
      </c>
      <c r="G8" s="53">
        <f t="shared" si="0"/>
        <v>8.75</v>
      </c>
      <c r="H8" s="54">
        <v>18</v>
      </c>
    </row>
    <row r="9" spans="1:8" s="7" customFormat="1" ht="16.5">
      <c r="A9" s="49">
        <v>5</v>
      </c>
      <c r="B9" s="49" t="s">
        <v>11</v>
      </c>
      <c r="C9" s="55" t="s">
        <v>61</v>
      </c>
      <c r="D9" s="51" t="s">
        <v>56</v>
      </c>
      <c r="E9" s="49">
        <v>25</v>
      </c>
      <c r="F9" s="52">
        <v>0.35</v>
      </c>
      <c r="G9" s="53">
        <f t="shared" si="0"/>
        <v>8.75</v>
      </c>
      <c r="H9" s="54">
        <v>18</v>
      </c>
    </row>
    <row r="10" spans="1:8" s="7" customFormat="1" ht="16.5">
      <c r="A10" s="49">
        <v>6</v>
      </c>
      <c r="B10" s="49" t="s">
        <v>11</v>
      </c>
      <c r="C10" s="50" t="s">
        <v>62</v>
      </c>
      <c r="D10" s="49" t="s">
        <v>56</v>
      </c>
      <c r="E10" s="49">
        <v>25</v>
      </c>
      <c r="F10" s="52">
        <v>0.35</v>
      </c>
      <c r="G10" s="53">
        <f t="shared" si="0"/>
        <v>8.75</v>
      </c>
      <c r="H10" s="54">
        <v>18</v>
      </c>
    </row>
    <row r="11" spans="1:8" s="7" customFormat="1" ht="16.5">
      <c r="A11" s="49">
        <v>7</v>
      </c>
      <c r="B11" s="49" t="s">
        <v>11</v>
      </c>
      <c r="C11" s="56" t="s">
        <v>54</v>
      </c>
      <c r="D11" s="51" t="s">
        <v>56</v>
      </c>
      <c r="E11" s="49">
        <v>25</v>
      </c>
      <c r="F11" s="52">
        <v>0.35</v>
      </c>
      <c r="G11" s="53">
        <f t="shared" si="0"/>
        <v>8.75</v>
      </c>
      <c r="H11" s="54">
        <v>18</v>
      </c>
    </row>
    <row r="12" spans="1:8" s="7" customFormat="1" ht="16.5">
      <c r="A12" s="49">
        <v>8</v>
      </c>
      <c r="B12" s="49" t="s">
        <v>11</v>
      </c>
      <c r="C12" s="49" t="s">
        <v>14</v>
      </c>
      <c r="D12" s="49" t="s">
        <v>12</v>
      </c>
      <c r="E12" s="49">
        <v>25</v>
      </c>
      <c r="F12" s="53">
        <v>0.42</v>
      </c>
      <c r="G12" s="53">
        <f t="shared" si="0"/>
        <v>10.5</v>
      </c>
      <c r="H12" s="54">
        <v>22</v>
      </c>
    </row>
    <row r="13" spans="1:8" ht="16.5">
      <c r="A13" s="49">
        <v>9</v>
      </c>
      <c r="B13" s="49" t="s">
        <v>11</v>
      </c>
      <c r="C13" s="50" t="s">
        <v>59</v>
      </c>
      <c r="D13" s="51" t="s">
        <v>56</v>
      </c>
      <c r="E13" s="49">
        <v>25</v>
      </c>
      <c r="F13" s="52">
        <v>0.35</v>
      </c>
      <c r="G13" s="53">
        <f t="shared" si="0"/>
        <v>8.75</v>
      </c>
      <c r="H13" s="54">
        <v>18</v>
      </c>
    </row>
    <row r="14" spans="1:8" ht="16.5">
      <c r="A14" s="49">
        <v>10</v>
      </c>
      <c r="B14" s="49" t="s">
        <v>11</v>
      </c>
      <c r="C14" s="56" t="s">
        <v>15</v>
      </c>
      <c r="D14" s="49" t="s">
        <v>56</v>
      </c>
      <c r="E14" s="49">
        <v>25</v>
      </c>
      <c r="F14" s="52">
        <v>0.35</v>
      </c>
      <c r="G14" s="53">
        <f t="shared" si="0"/>
        <v>8.75</v>
      </c>
      <c r="H14" s="54">
        <v>18</v>
      </c>
    </row>
    <row r="15" spans="1:8" ht="16.5">
      <c r="A15" s="49">
        <v>11</v>
      </c>
      <c r="B15" s="49" t="s">
        <v>66</v>
      </c>
      <c r="C15" s="38" t="s">
        <v>63</v>
      </c>
      <c r="D15" s="49" t="s">
        <v>56</v>
      </c>
      <c r="E15" s="49">
        <v>25</v>
      </c>
      <c r="F15" s="52">
        <v>0.39</v>
      </c>
      <c r="G15" s="53">
        <f t="shared" si="0"/>
        <v>9.75</v>
      </c>
      <c r="H15" s="54">
        <f>F15*35*1.5</f>
        <v>20.475</v>
      </c>
    </row>
    <row r="16" spans="1:11" ht="16.5">
      <c r="A16" s="49">
        <v>11</v>
      </c>
      <c r="B16" s="49" t="s">
        <v>66</v>
      </c>
      <c r="C16" s="50" t="s">
        <v>63</v>
      </c>
      <c r="D16" s="51" t="s">
        <v>12</v>
      </c>
      <c r="E16" s="49">
        <v>25</v>
      </c>
      <c r="F16" s="52">
        <v>0.48</v>
      </c>
      <c r="G16" s="53">
        <f t="shared" si="0"/>
        <v>12</v>
      </c>
      <c r="H16" s="54">
        <v>25</v>
      </c>
      <c r="I16" s="28"/>
      <c r="K16" s="37"/>
    </row>
    <row r="17" spans="1:8" ht="16.5">
      <c r="A17" s="49">
        <v>12</v>
      </c>
      <c r="B17" s="49" t="s">
        <v>66</v>
      </c>
      <c r="C17" s="55" t="s">
        <v>64</v>
      </c>
      <c r="D17" s="51" t="s">
        <v>56</v>
      </c>
      <c r="E17" s="49">
        <v>25</v>
      </c>
      <c r="F17" s="52">
        <v>0.39</v>
      </c>
      <c r="G17" s="53">
        <f t="shared" si="0"/>
        <v>9.75</v>
      </c>
      <c r="H17" s="54">
        <v>20</v>
      </c>
    </row>
    <row r="18" spans="1:8" ht="16.5">
      <c r="A18" s="49">
        <v>13</v>
      </c>
      <c r="B18" s="49" t="s">
        <v>66</v>
      </c>
      <c r="C18" s="50" t="s">
        <v>60</v>
      </c>
      <c r="D18" s="51" t="s">
        <v>56</v>
      </c>
      <c r="E18" s="49">
        <v>25</v>
      </c>
      <c r="F18" s="52">
        <v>0.39</v>
      </c>
      <c r="G18" s="53">
        <f t="shared" si="0"/>
        <v>9.75</v>
      </c>
      <c r="H18" s="54">
        <v>20</v>
      </c>
    </row>
    <row r="19" spans="1:8" s="15" customFormat="1" ht="16.5">
      <c r="A19" s="49">
        <v>13</v>
      </c>
      <c r="B19" s="49" t="s">
        <v>66</v>
      </c>
      <c r="C19" s="50" t="s">
        <v>60</v>
      </c>
      <c r="D19" s="49" t="s">
        <v>12</v>
      </c>
      <c r="E19" s="49">
        <v>25</v>
      </c>
      <c r="F19" s="52">
        <v>0.48</v>
      </c>
      <c r="G19" s="53">
        <f t="shared" si="0"/>
        <v>12</v>
      </c>
      <c r="H19" s="54">
        <v>25</v>
      </c>
    </row>
    <row r="21" spans="2:8" ht="21">
      <c r="B21" s="9" t="s">
        <v>16</v>
      </c>
      <c r="D21" s="10"/>
      <c r="E21" s="11"/>
      <c r="F21" s="12"/>
      <c r="G21" s="13"/>
      <c r="H21" s="14"/>
    </row>
    <row r="22" spans="1:8" ht="16.5">
      <c r="A22" s="49">
        <v>14</v>
      </c>
      <c r="B22" s="51" t="s">
        <v>17</v>
      </c>
      <c r="C22" s="49" t="s">
        <v>19</v>
      </c>
      <c r="D22" s="49" t="s">
        <v>18</v>
      </c>
      <c r="E22" s="49">
        <v>15</v>
      </c>
      <c r="F22" s="53">
        <v>0.22</v>
      </c>
      <c r="G22" s="53">
        <f aca="true" t="shared" si="1" ref="G22:G28">E22*F22</f>
        <v>3.3</v>
      </c>
      <c r="H22" s="54">
        <v>12</v>
      </c>
    </row>
    <row r="23" spans="1:8" ht="16.5">
      <c r="A23" s="49">
        <v>15</v>
      </c>
      <c r="B23" s="51" t="s">
        <v>17</v>
      </c>
      <c r="C23" s="49" t="s">
        <v>20</v>
      </c>
      <c r="D23" s="49" t="s">
        <v>18</v>
      </c>
      <c r="E23" s="49">
        <v>15</v>
      </c>
      <c r="F23" s="53">
        <v>0.25</v>
      </c>
      <c r="G23" s="53">
        <f t="shared" si="1"/>
        <v>3.75</v>
      </c>
      <c r="H23" s="54">
        <v>13</v>
      </c>
    </row>
    <row r="24" spans="1:8" ht="16.5">
      <c r="A24" s="49">
        <v>16</v>
      </c>
      <c r="B24" s="51" t="s">
        <v>17</v>
      </c>
      <c r="C24" s="49" t="s">
        <v>21</v>
      </c>
      <c r="D24" s="49" t="s">
        <v>18</v>
      </c>
      <c r="E24" s="49">
        <v>15</v>
      </c>
      <c r="F24" s="53">
        <v>0.26</v>
      </c>
      <c r="G24" s="53">
        <f t="shared" si="1"/>
        <v>3.9000000000000004</v>
      </c>
      <c r="H24" s="54">
        <v>14</v>
      </c>
    </row>
    <row r="25" spans="1:8" ht="16.5">
      <c r="A25" s="49">
        <v>17</v>
      </c>
      <c r="B25" s="51" t="s">
        <v>17</v>
      </c>
      <c r="C25" s="49" t="s">
        <v>22</v>
      </c>
      <c r="D25" s="49" t="s">
        <v>18</v>
      </c>
      <c r="E25" s="49">
        <v>15</v>
      </c>
      <c r="F25" s="53">
        <v>0.29</v>
      </c>
      <c r="G25" s="53">
        <f t="shared" si="1"/>
        <v>4.35</v>
      </c>
      <c r="H25" s="54">
        <v>15</v>
      </c>
    </row>
    <row r="26" spans="1:8" ht="16.5">
      <c r="A26" s="49">
        <v>18</v>
      </c>
      <c r="B26" s="51" t="s">
        <v>17</v>
      </c>
      <c r="C26" s="49" t="s">
        <v>67</v>
      </c>
      <c r="D26" s="49" t="s">
        <v>18</v>
      </c>
      <c r="E26" s="49">
        <v>15</v>
      </c>
      <c r="F26" s="53">
        <v>0.26</v>
      </c>
      <c r="G26" s="53">
        <f t="shared" si="1"/>
        <v>3.9000000000000004</v>
      </c>
      <c r="H26" s="54">
        <v>14</v>
      </c>
    </row>
    <row r="27" spans="1:8" ht="16.5">
      <c r="A27" s="49">
        <v>19</v>
      </c>
      <c r="B27" s="51" t="s">
        <v>17</v>
      </c>
      <c r="C27" s="49" t="s">
        <v>73</v>
      </c>
      <c r="D27" s="49" t="s">
        <v>18</v>
      </c>
      <c r="E27" s="49">
        <v>15</v>
      </c>
      <c r="F27" s="53">
        <v>0.33</v>
      </c>
      <c r="G27" s="53">
        <f t="shared" si="1"/>
        <v>4.95</v>
      </c>
      <c r="H27" s="54">
        <v>17</v>
      </c>
    </row>
    <row r="28" spans="1:8" ht="16.5">
      <c r="A28" s="49">
        <v>20</v>
      </c>
      <c r="B28" s="51" t="s">
        <v>17</v>
      </c>
      <c r="C28" s="49" t="s">
        <v>23</v>
      </c>
      <c r="D28" s="49" t="s">
        <v>24</v>
      </c>
      <c r="E28" s="49">
        <v>25</v>
      </c>
      <c r="F28" s="53">
        <v>0.12</v>
      </c>
      <c r="G28" s="53">
        <f t="shared" si="1"/>
        <v>3</v>
      </c>
      <c r="H28" s="54">
        <v>6</v>
      </c>
    </row>
    <row r="29" spans="1:8" ht="16.5">
      <c r="A29" s="39"/>
      <c r="D29" s="8"/>
      <c r="E29" s="8"/>
      <c r="F29" s="8"/>
      <c r="G29" s="8"/>
      <c r="H29" s="8"/>
    </row>
    <row r="30" spans="1:8" ht="19.5">
      <c r="A30" s="40"/>
      <c r="B30" s="20" t="s">
        <v>33</v>
      </c>
      <c r="C30" s="21"/>
      <c r="D30" s="22"/>
      <c r="E30" s="11"/>
      <c r="F30" s="23"/>
      <c r="G30" s="19"/>
      <c r="H30" s="14"/>
    </row>
    <row r="31" spans="1:8" ht="16.5">
      <c r="A31" s="49">
        <v>21</v>
      </c>
      <c r="B31" s="51" t="s">
        <v>34</v>
      </c>
      <c r="C31" s="49" t="s">
        <v>35</v>
      </c>
      <c r="D31" s="57" t="s">
        <v>25</v>
      </c>
      <c r="E31" s="49">
        <v>50</v>
      </c>
      <c r="F31" s="53">
        <v>0.12</v>
      </c>
      <c r="G31" s="53">
        <f aca="true" t="shared" si="2" ref="G31:G36">E31*F31</f>
        <v>6</v>
      </c>
      <c r="H31" s="54">
        <v>6</v>
      </c>
    </row>
    <row r="32" spans="1:8" ht="16.5">
      <c r="A32" s="49">
        <v>22</v>
      </c>
      <c r="B32" s="51" t="s">
        <v>34</v>
      </c>
      <c r="C32" s="49" t="s">
        <v>36</v>
      </c>
      <c r="D32" s="57" t="s">
        <v>25</v>
      </c>
      <c r="E32" s="49">
        <v>50</v>
      </c>
      <c r="F32" s="53">
        <v>0.12</v>
      </c>
      <c r="G32" s="53">
        <f t="shared" si="2"/>
        <v>6</v>
      </c>
      <c r="H32" s="54">
        <v>6</v>
      </c>
    </row>
    <row r="33" spans="1:8" ht="16.5">
      <c r="A33" s="49">
        <v>23</v>
      </c>
      <c r="B33" s="51" t="s">
        <v>34</v>
      </c>
      <c r="C33" s="49" t="s">
        <v>37</v>
      </c>
      <c r="D33" s="57" t="s">
        <v>25</v>
      </c>
      <c r="E33" s="49">
        <v>50</v>
      </c>
      <c r="F33" s="53">
        <v>0.12</v>
      </c>
      <c r="G33" s="53">
        <f t="shared" si="2"/>
        <v>6</v>
      </c>
      <c r="H33" s="54">
        <v>6</v>
      </c>
    </row>
    <row r="34" spans="1:8" ht="16.5">
      <c r="A34" s="49">
        <v>24</v>
      </c>
      <c r="B34" s="51" t="s">
        <v>34</v>
      </c>
      <c r="C34" s="49" t="s">
        <v>38</v>
      </c>
      <c r="D34" s="57" t="s">
        <v>25</v>
      </c>
      <c r="E34" s="49">
        <v>50</v>
      </c>
      <c r="F34" s="53">
        <v>0.12</v>
      </c>
      <c r="G34" s="53">
        <f t="shared" si="2"/>
        <v>6</v>
      </c>
      <c r="H34" s="54">
        <v>6</v>
      </c>
    </row>
    <row r="35" spans="1:8" ht="16.5">
      <c r="A35" s="49">
        <v>25</v>
      </c>
      <c r="B35" s="51" t="s">
        <v>34</v>
      </c>
      <c r="C35" s="49" t="s">
        <v>55</v>
      </c>
      <c r="D35" s="57" t="s">
        <v>25</v>
      </c>
      <c r="E35" s="49">
        <v>50</v>
      </c>
      <c r="F35" s="53">
        <v>0.12</v>
      </c>
      <c r="G35" s="53">
        <f t="shared" si="2"/>
        <v>6</v>
      </c>
      <c r="H35" s="54">
        <v>6</v>
      </c>
    </row>
    <row r="36" spans="1:8" ht="16.5">
      <c r="A36" s="51">
        <v>26</v>
      </c>
      <c r="B36" s="51" t="s">
        <v>68</v>
      </c>
      <c r="C36" s="49" t="s">
        <v>55</v>
      </c>
      <c r="D36" s="57" t="s">
        <v>28</v>
      </c>
      <c r="E36" s="49">
        <v>50</v>
      </c>
      <c r="F36" s="53">
        <v>0.06</v>
      </c>
      <c r="G36" s="53">
        <f t="shared" si="2"/>
        <v>3</v>
      </c>
      <c r="H36" s="54">
        <v>3</v>
      </c>
    </row>
    <row r="38" spans="2:8" ht="18">
      <c r="B38" s="17" t="s">
        <v>26</v>
      </c>
      <c r="D38" s="18"/>
      <c r="E38" s="11"/>
      <c r="F38" s="18"/>
      <c r="G38" s="41"/>
      <c r="H38" s="42"/>
    </row>
    <row r="39" spans="1:8" ht="16.5">
      <c r="A39" s="51">
        <v>27</v>
      </c>
      <c r="B39" s="51" t="s">
        <v>27</v>
      </c>
      <c r="C39" s="56" t="s">
        <v>29</v>
      </c>
      <c r="D39" s="49" t="s">
        <v>28</v>
      </c>
      <c r="E39" s="51">
        <v>50</v>
      </c>
      <c r="F39" s="58">
        <v>0.07</v>
      </c>
      <c r="G39" s="53">
        <f>F39*E39</f>
        <v>3.5000000000000004</v>
      </c>
      <c r="H39" s="54">
        <v>3</v>
      </c>
    </row>
    <row r="40" spans="1:8" ht="16.5">
      <c r="A40" s="49">
        <v>28</v>
      </c>
      <c r="B40" s="51" t="s">
        <v>30</v>
      </c>
      <c r="C40" s="56" t="s">
        <v>31</v>
      </c>
      <c r="D40" s="59" t="s">
        <v>32</v>
      </c>
      <c r="E40" s="51">
        <v>50</v>
      </c>
      <c r="F40" s="53">
        <v>0.06</v>
      </c>
      <c r="G40" s="53">
        <f>E40*F40</f>
        <v>3</v>
      </c>
      <c r="H40" s="54">
        <v>3</v>
      </c>
    </row>
    <row r="42" spans="2:8" ht="19.5">
      <c r="B42" s="17" t="s">
        <v>39</v>
      </c>
      <c r="D42" s="23"/>
      <c r="E42" s="11"/>
      <c r="F42" s="12"/>
      <c r="G42" s="43"/>
      <c r="H42" s="42"/>
    </row>
    <row r="43" spans="1:8" ht="16.5">
      <c r="A43" s="60">
        <v>29</v>
      </c>
      <c r="B43" s="51" t="s">
        <v>70</v>
      </c>
      <c r="C43" s="49" t="s">
        <v>69</v>
      </c>
      <c r="D43" s="57" t="s">
        <v>25</v>
      </c>
      <c r="E43" s="51">
        <v>50</v>
      </c>
      <c r="F43" s="52">
        <v>0.1</v>
      </c>
      <c r="G43" s="53">
        <f>F43*E43</f>
        <v>5</v>
      </c>
      <c r="H43" s="54">
        <v>5</v>
      </c>
    </row>
    <row r="44" ht="12.75">
      <c r="A44" s="24" t="s">
        <v>40</v>
      </c>
    </row>
    <row r="45" ht="12.75">
      <c r="A45" s="24" t="s">
        <v>41</v>
      </c>
    </row>
    <row r="46" ht="12.75">
      <c r="A46" s="25"/>
    </row>
    <row r="47" spans="1:8" ht="15.75">
      <c r="A47" s="28" t="s">
        <v>42</v>
      </c>
      <c r="B47" s="25"/>
      <c r="C47" s="25"/>
      <c r="D47" s="26"/>
      <c r="E47" s="26"/>
      <c r="F47" s="26"/>
      <c r="G47" s="26"/>
      <c r="H47" s="26"/>
    </row>
    <row r="48" spans="1:8" ht="15.75">
      <c r="A48" s="28" t="s">
        <v>43</v>
      </c>
      <c r="B48" s="25"/>
      <c r="C48" s="25"/>
      <c r="D48" s="26"/>
      <c r="E48" s="26"/>
      <c r="F48" s="26"/>
      <c r="G48" s="26"/>
      <c r="H48" s="26"/>
    </row>
    <row r="49" spans="1:8" ht="12.75">
      <c r="A49" s="29" t="s">
        <v>44</v>
      </c>
      <c r="B49" s="46"/>
      <c r="C49" s="25"/>
      <c r="D49" s="47"/>
      <c r="E49" s="47"/>
      <c r="F49" s="26"/>
      <c r="G49" s="26"/>
      <c r="H49" s="26"/>
    </row>
    <row r="50" spans="1:8" ht="12.75">
      <c r="A50" s="44" t="s">
        <v>71</v>
      </c>
      <c r="D50" s="27"/>
      <c r="E50" s="27"/>
      <c r="F50" s="27"/>
      <c r="G50" s="27"/>
      <c r="H50" s="27"/>
    </row>
    <row r="51" spans="1:8" ht="15.75">
      <c r="A51" s="28" t="s">
        <v>45</v>
      </c>
      <c r="D51" s="27"/>
      <c r="E51" s="27"/>
      <c r="F51" s="27"/>
      <c r="G51" s="27"/>
      <c r="H51" s="27"/>
    </row>
    <row r="52" spans="1:8" ht="12.75">
      <c r="A52" s="29" t="s">
        <v>72</v>
      </c>
      <c r="D52" s="27"/>
      <c r="E52" s="27"/>
      <c r="F52" s="27"/>
      <c r="G52" s="27"/>
      <c r="H52" s="27"/>
    </row>
    <row r="53" spans="1:8" ht="18">
      <c r="A53" s="30" t="s">
        <v>46</v>
      </c>
      <c r="D53" s="27"/>
      <c r="E53" s="27"/>
      <c r="F53" s="27"/>
      <c r="G53" s="27"/>
      <c r="H53" s="27"/>
    </row>
    <row r="54" ht="18">
      <c r="A54" s="31" t="s">
        <v>47</v>
      </c>
    </row>
    <row r="55" spans="1:8" ht="12.75">
      <c r="A55" s="33" t="s">
        <v>48</v>
      </c>
      <c r="D55" s="27"/>
      <c r="E55" s="27"/>
      <c r="F55" s="27"/>
      <c r="G55" s="27"/>
      <c r="H55" s="27"/>
    </row>
    <row r="56" spans="1:8" ht="12.75">
      <c r="A56" s="33" t="s">
        <v>49</v>
      </c>
      <c r="D56" s="27"/>
      <c r="E56" s="27"/>
      <c r="F56" s="27"/>
      <c r="G56" s="27"/>
      <c r="H56" s="27"/>
    </row>
    <row r="57" spans="1:8" ht="18">
      <c r="A57" t="s">
        <v>50</v>
      </c>
      <c r="B57" s="31"/>
      <c r="C57" s="31"/>
      <c r="D57" s="32"/>
      <c r="E57" s="32"/>
      <c r="F57" s="27"/>
      <c r="G57" s="27"/>
      <c r="H57" s="27"/>
    </row>
    <row r="58" spans="1:8" ht="18">
      <c r="A58" s="36" t="s">
        <v>51</v>
      </c>
      <c r="B58" s="31"/>
      <c r="D58" s="32"/>
      <c r="E58" s="32"/>
      <c r="F58" s="27"/>
      <c r="G58" s="27"/>
      <c r="H58" s="27"/>
    </row>
    <row r="59" spans="1:8" ht="16.5">
      <c r="A59" s="36" t="s">
        <v>52</v>
      </c>
      <c r="B59" s="34"/>
      <c r="D59" s="16"/>
      <c r="E59" s="27"/>
      <c r="F59" s="27"/>
      <c r="G59" s="27"/>
      <c r="H59" s="27"/>
    </row>
    <row r="60" spans="1:8" ht="16.5">
      <c r="A60" s="36" t="s">
        <v>53</v>
      </c>
      <c r="B60" s="35"/>
      <c r="D60" s="16"/>
      <c r="E60" s="27"/>
      <c r="F60" s="27"/>
      <c r="G60" s="27"/>
      <c r="H60" s="27"/>
    </row>
    <row r="61" spans="1:10" ht="16.5">
      <c r="A61" s="36" t="s">
        <v>74</v>
      </c>
      <c r="I61" s="48"/>
      <c r="J61" s="48"/>
    </row>
    <row r="62" spans="1:10" ht="16.5">
      <c r="A62" s="36" t="s">
        <v>75</v>
      </c>
      <c r="I62" s="48"/>
      <c r="J62" s="48"/>
    </row>
  </sheetData>
  <sheetProtection autoFilter="0"/>
  <hyperlinks>
    <hyperlink ref="A49" r:id="rId1" display="http://www.spc.ucoz.com/"/>
    <hyperlink ref="A52" r:id="rId2" display="mailto:80675670969@mail.ru"/>
    <hyperlink ref="A55" r:id="rId3" display="http://novaposhta.ua/frontend/brunchoffices?lang=ru"/>
    <hyperlink ref="A56" r:id="rId4" display="http://www.intime.ua/representations/"/>
    <hyperlink ref="A50" r:id="rId5" display="На стадии оформления: www.spc-dnepr.dp.ua"/>
    <hyperlink ref="C30" r:id="rId6" display="MADAME SOPHIE"/>
    <hyperlink ref="C4" r:id="rId7" display="CRYSTAL PALACE"/>
    <hyperlink ref="K1" r:id="rId8" display="AIOLOS"/>
    <hyperlink ref="K2" r:id="rId9" display="ANNA LIZA"/>
    <hyperlink ref="K3" r:id="rId10" display="ANNEMARIE"/>
    <hyperlink ref="K6" r:id="rId11" display="APRICOT PASSION"/>
    <hyperlink ref="K9" r:id="rId12" display="BLUE STAR"/>
    <hyperlink ref="K11" r:id="rId13" display="CARNEGIE"/>
    <hyperlink ref="K12" r:id="rId14" display="CHINA PINK"/>
    <hyperlink ref="K13" r:id="rId15" display="CITY OF HAARLEM"/>
    <hyperlink ref="K15" r:id="rId16" display="DELFT BLUE"/>
    <hyperlink ref="K21" r:id="rId17" display="JAN BOS"/>
    <hyperlink ref="K22" r:id="rId18" display="LOUVRE"/>
    <hyperlink ref="K23" r:id="rId19" display="MARIE"/>
    <hyperlink ref="K25" r:id="rId20" display="MISS SAIGON"/>
    <hyperlink ref="K28" r:id="rId21" display="PETER STUYVESANT"/>
    <hyperlink ref="K31" r:id="rId22" display="PURPLE SENSATION"/>
    <hyperlink ref="K33" r:id="rId23" display="PURPLE VOICE"/>
    <hyperlink ref="K36" r:id="rId24" display="SKY JACKET"/>
    <hyperlink ref="K37" r:id="rId25" display="SPLENDID CORNELIA"/>
    <hyperlink ref="K40" r:id="rId26" display="WHITE PEARL"/>
    <hyperlink ref="K41" r:id="rId27" display="WOODSTOCK"/>
    <hyperlink ref="K10" r:id="rId28" display="BLUE TROPHY"/>
    <hyperlink ref="K14" r:id="rId29" display="DARK DIMENSION"/>
    <hyperlink ref="K32" r:id="rId30" display="PURPLE STAR"/>
    <hyperlink ref="K27" r:id="rId31" display="PACIFIC OCEAN"/>
    <hyperlink ref="K8" r:id="rId32" display="BLUE MAGIC"/>
    <hyperlink ref="K24" r:id="rId33" display="MINOS"/>
    <hyperlink ref="K29" r:id="rId34" display="PINK SURPRISE"/>
    <hyperlink ref="K34" r:id="rId35" display="REMBRANDT"/>
    <hyperlink ref="K39" r:id="rId36" display="TOP WHITE"/>
    <hyperlink ref="K4" r:id="rId37" display="ANTARCTICA"/>
    <hyperlink ref="K5" r:id="rId38" display="ATLANTIC"/>
    <hyperlink ref="K7" r:id="rId39" display="BLUE PEARL"/>
    <hyperlink ref="K42" r:id="rId40" display="CRYSTAL PALACE"/>
    <hyperlink ref="K43" r:id="rId41" display="GENERAL KOHLER"/>
    <hyperlink ref="K44" r:id="rId42" display="DOUBLE EROS"/>
    <hyperlink ref="K45" r:id="rId43" display="PRINCE OF LOVE"/>
    <hyperlink ref="K46" r:id="rId44" display="SPRING BEAUTY"/>
    <hyperlink ref="K47" r:id="rId45" display="HOLLYHOCK"/>
    <hyperlink ref="K48" r:id="rId46" display="RED DIAMOND"/>
    <hyperlink ref="K50" r:id="rId47" display="MADAME SOPHIE"/>
    <hyperlink ref="K51" r:id="rId48" display="SNOW CRYSTAL"/>
    <hyperlink ref="B62" r:id="rId49" display="MASCARA"/>
    <hyperlink ref="B61" r:id="rId50" display="MARKANT"/>
  </hyperlinks>
  <printOptions/>
  <pageMargins left="0.3937007874015748" right="0.3937007874015748" top="0.3937007874015748" bottom="0.3937007874015748" header="0.5118110236220472" footer="0.5118110236220472"/>
  <pageSetup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2019-06-10T09:05:17Z</cp:lastPrinted>
  <dcterms:created xsi:type="dcterms:W3CDTF">2018-05-29T08:47:47Z</dcterms:created>
  <dcterms:modified xsi:type="dcterms:W3CDTF">2019-06-21T07:40:23Z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