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50" windowWidth="1536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<sst xmlns="http://schemas.openxmlformats.org/spreadsheetml/2006/main" count="133" uniqueCount="83">
  <si>
    <t>КОД</t>
  </si>
  <si>
    <t>СОРТ</t>
  </si>
  <si>
    <t>РАЗБОР/</t>
  </si>
  <si>
    <t>Количество</t>
  </si>
  <si>
    <t>ЦЕНА</t>
  </si>
  <si>
    <t>Розница</t>
  </si>
  <si>
    <t>КОЛ-ВО</t>
  </si>
  <si>
    <t>в упаковке</t>
  </si>
  <si>
    <t>за луковицу</t>
  </si>
  <si>
    <t>за упаковку</t>
  </si>
  <si>
    <t>ГИАЦИНТ 25 луковиц.Цветное ламинированное фото 15*20.</t>
  </si>
  <si>
    <t>Гиацинт</t>
  </si>
  <si>
    <t>Delft Blue</t>
  </si>
  <si>
    <t>Pink Perl</t>
  </si>
  <si>
    <t>Woodstock</t>
  </si>
  <si>
    <t>Нарцисс</t>
  </si>
  <si>
    <t>Dick Wilden</t>
  </si>
  <si>
    <t>Ice King</t>
  </si>
  <si>
    <t>Rip Van Winkle</t>
  </si>
  <si>
    <t>8\10</t>
  </si>
  <si>
    <t>8\9</t>
  </si>
  <si>
    <t>Ирис сетчатый-Ирис голландский 50 луковиц.Цветное ламинированное фото 15*20</t>
  </si>
  <si>
    <t>Ирис сетчатый</t>
  </si>
  <si>
    <t>5\6</t>
  </si>
  <si>
    <t xml:space="preserve">Harmony </t>
  </si>
  <si>
    <t>Ирис голландский</t>
  </si>
  <si>
    <t>Mixed</t>
  </si>
  <si>
    <t>6\7</t>
  </si>
  <si>
    <t>Крокус крупноцветковый весенний  50 луковиц.Цветное ламинированное фото 15*20</t>
  </si>
  <si>
    <t>Крокус</t>
  </si>
  <si>
    <t>Flower Record</t>
  </si>
  <si>
    <t>Jeanne d'Arc</t>
  </si>
  <si>
    <t>Pickwick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</si>
  <si>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</si>
  <si>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</si>
  <si>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</si>
  <si>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</si>
  <si>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</si>
  <si>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</si>
  <si>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</si>
  <si>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</si>
  <si>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</si>
  <si>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</si>
  <si>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</si>
  <si>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Peter Stuyvesant</t>
  </si>
  <si>
    <t>14\15</t>
  </si>
  <si>
    <t>Aida</t>
  </si>
  <si>
    <t>Scarlet Pearl</t>
  </si>
  <si>
    <t>Spring Beauty</t>
  </si>
  <si>
    <t>Gipsy Princess</t>
  </si>
  <si>
    <t>Gipsy Queen</t>
  </si>
  <si>
    <t>Manhattan</t>
  </si>
  <si>
    <t>Snow Crystal</t>
  </si>
  <si>
    <t>Fairy White</t>
  </si>
  <si>
    <t>Гиацинт(махровый)</t>
  </si>
  <si>
    <t>Delnashaugh</t>
  </si>
  <si>
    <t>Крокус ботанический</t>
  </si>
  <si>
    <t>Armeniacum</t>
  </si>
  <si>
    <t>Мускари</t>
  </si>
  <si>
    <t>Наш сайт: www.spc-dnepr.dp.ua</t>
  </si>
  <si>
    <t>Наша электронная почта:spcdnepr@gmail.com</t>
  </si>
  <si>
    <t>Orangery</t>
  </si>
  <si>
    <t>Цены в евро даны в рекламных целях.</t>
  </si>
  <si>
    <t>Оплата производится только в гривнах, по курсу продажи евро для карт Приватбанком, на момент оплаты за товар.</t>
  </si>
  <si>
    <t>Jan Bos</t>
  </si>
  <si>
    <t>Odysseus</t>
  </si>
  <si>
    <t>10\12</t>
  </si>
  <si>
    <t>Sir Winston Churchill</t>
  </si>
  <si>
    <t>Tet-a-Tet</t>
  </si>
  <si>
    <t>King of the Striped</t>
  </si>
  <si>
    <t>Fuscotinctus</t>
  </si>
  <si>
    <t>5\7</t>
  </si>
  <si>
    <t>7\8</t>
  </si>
  <si>
    <t>City of Haarlem</t>
  </si>
  <si>
    <t xml:space="preserve">Нарцисс </t>
  </si>
  <si>
    <t>НАРЦИСС 25 луковиц.Цветное ламинированное фото 15*20.</t>
  </si>
  <si>
    <t>Yellow Cheerfulness</t>
  </si>
  <si>
    <t>Нарцисс(семейка)</t>
  </si>
  <si>
    <t>Prince Claus</t>
  </si>
  <si>
    <t>Texas</t>
  </si>
  <si>
    <t>Мускари 50 луковиц.Цветное ламинированное фото 15*20</t>
  </si>
  <si>
    <t xml:space="preserve">«Наша» транспортная компания (по умолчанию) – "НОВАЯ ПОЧТА" </t>
  </si>
  <si>
    <r>
      <t>ДОСТАВКА - ЗА СЧЕТ ПОКУПАТЕЛЯ</t>
    </r>
    <r>
      <rPr>
        <sz val="14"/>
        <rFont val="Arial Cyr"/>
        <family val="0"/>
      </rPr>
      <t>!!!!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</si>
</sst>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[$₴-422]"/>
    <numFmt numFmtId="167" formatCode="[$€-2]\ 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b/>
      <sz val="11"/>
      <name val="Comic Sans MS"/>
      <family val="4"/>
    </font>
    <font>
      <b/>
      <sz val="11"/>
      <color indexed="8"/>
      <name val="Comic Sans MS"/>
      <family val="4"/>
    </font>
    <font>
      <sz val="14"/>
      <color indexed="8"/>
      <name val="Comic Sans MS"/>
      <family val="4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Comic Sans MS"/>
      <family val="4"/>
    </font>
    <font>
      <sz val="14"/>
      <color indexed="61"/>
      <name val="Comic Sans MS"/>
      <family val="4"/>
    </font>
    <font>
      <sz val="11"/>
      <color indexed="8"/>
      <name val="Comic Sans MS"/>
      <family val="4"/>
    </font>
    <font>
      <sz val="12"/>
      <color indexed="17"/>
      <name val="Comic Sans MS"/>
      <family val="4"/>
    </font>
    <font>
      <sz val="12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65" fontId="6" fillId="0" borderId="0" xfId="0" applyNumberFormat="1" applyFont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4" fillId="0" borderId="0" xfId="43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43" applyAlignment="1" applyProtection="1">
      <alignment/>
      <protection/>
    </xf>
    <xf numFmtId="0" fontId="17" fillId="0" borderId="0" xfId="54" applyFont="1" applyProtection="1">
      <alignment/>
      <protection hidden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left"/>
    </xf>
    <xf numFmtId="165" fontId="6" fillId="0" borderId="15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14" fillId="0" borderId="0" xfId="43" applyFont="1" applyAlignment="1">
      <alignment/>
    </xf>
    <xf numFmtId="0" fontId="0" fillId="24" borderId="11" xfId="0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165" fontId="6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165" fontId="8" fillId="0" borderId="16" xfId="0" applyNumberFormat="1" applyFont="1" applyFill="1" applyBorder="1" applyAlignment="1">
      <alignment/>
    </xf>
    <xf numFmtId="165" fontId="8" fillId="0" borderId="16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" fontId="6" fillId="0" borderId="16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" fontId="6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55" applyFont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_Blad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hyperlink" Target="http://www.visionspictures.com/cms_detail.php?pic_id=19372" TargetMode="External" /><Relationship Id="rId6" Type="http://schemas.openxmlformats.org/officeDocument/2006/relationships/hyperlink" Target="http://www.visionspictures.com/cms_detail.php?pic_id=26377" TargetMode="External" /><Relationship Id="rId7" Type="http://schemas.openxmlformats.org/officeDocument/2006/relationships/hyperlink" Target="http://www.visionspictures.com/cms_detail.php?pic_id=291370" TargetMode="External" /><Relationship Id="rId8" Type="http://schemas.openxmlformats.org/officeDocument/2006/relationships/hyperlink" Target="http://www.visionspictures.com/cms_detail.php?pic_id=230715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28">
      <selection activeCell="H34" sqref="H34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25.125" style="0" customWidth="1"/>
    <col min="4" max="4" width="12.625" style="0" customWidth="1"/>
    <col min="5" max="6" width="15.875" style="0" customWidth="1"/>
    <col min="7" max="7" width="13.375" style="0" customWidth="1"/>
    <col min="8" max="8" width="13.25390625" style="0" customWidth="1"/>
  </cols>
  <sheetData>
    <row r="1" ht="13.5" thickBot="1"/>
    <row r="2" spans="1:8" ht="18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4</v>
      </c>
      <c r="H2" s="1" t="s">
        <v>5</v>
      </c>
    </row>
    <row r="3" spans="1:8" ht="18.75" thickBot="1">
      <c r="A3" s="2"/>
      <c r="B3" s="2"/>
      <c r="C3" s="39"/>
      <c r="D3" s="2" t="s">
        <v>6</v>
      </c>
      <c r="E3" s="2" t="s">
        <v>7</v>
      </c>
      <c r="F3" s="2" t="s">
        <v>8</v>
      </c>
      <c r="G3" s="2" t="s">
        <v>9</v>
      </c>
      <c r="H3" s="2" t="s">
        <v>8</v>
      </c>
    </row>
    <row r="4" spans="2:7" ht="21">
      <c r="B4" s="3" t="s">
        <v>10</v>
      </c>
      <c r="C4" s="4"/>
      <c r="D4" s="4"/>
      <c r="E4" s="5"/>
      <c r="F4" s="6"/>
      <c r="G4" s="6"/>
    </row>
    <row r="5" spans="1:8" s="7" customFormat="1" ht="16.5">
      <c r="A5" s="42">
        <v>1</v>
      </c>
      <c r="B5" s="42" t="s">
        <v>11</v>
      </c>
      <c r="C5" s="57" t="s">
        <v>46</v>
      </c>
      <c r="D5" s="49" t="s">
        <v>45</v>
      </c>
      <c r="E5" s="48">
        <v>25</v>
      </c>
      <c r="F5" s="50">
        <v>0.34</v>
      </c>
      <c r="G5" s="51">
        <f aca="true" t="shared" si="0" ref="G5:G19">E5*F5</f>
        <v>8.5</v>
      </c>
      <c r="H5" s="52">
        <f aca="true" t="shared" si="1" ref="H5:H10">F5*35*1.5</f>
        <v>17.85</v>
      </c>
    </row>
    <row r="6" spans="1:8" s="7" customFormat="1" ht="16.5">
      <c r="A6" s="42">
        <v>2</v>
      </c>
      <c r="B6" s="42" t="s">
        <v>11</v>
      </c>
      <c r="C6" s="58" t="s">
        <v>73</v>
      </c>
      <c r="D6" s="42" t="s">
        <v>45</v>
      </c>
      <c r="E6" s="42">
        <v>25</v>
      </c>
      <c r="F6" s="44">
        <v>0.35</v>
      </c>
      <c r="G6" s="45">
        <f t="shared" si="0"/>
        <v>8.75</v>
      </c>
      <c r="H6" s="52">
        <f t="shared" si="1"/>
        <v>18.375</v>
      </c>
    </row>
    <row r="7" spans="1:8" s="7" customFormat="1" ht="16.5">
      <c r="A7" s="42">
        <v>3</v>
      </c>
      <c r="B7" s="42" t="s">
        <v>11</v>
      </c>
      <c r="C7" s="48" t="s">
        <v>12</v>
      </c>
      <c r="D7" s="48" t="s">
        <v>45</v>
      </c>
      <c r="E7" s="48">
        <v>25</v>
      </c>
      <c r="F7" s="50">
        <v>0.34</v>
      </c>
      <c r="G7" s="51">
        <f t="shared" si="0"/>
        <v>8.5</v>
      </c>
      <c r="H7" s="52">
        <f t="shared" si="1"/>
        <v>17.85</v>
      </c>
    </row>
    <row r="8" spans="1:8" s="7" customFormat="1" ht="16.5">
      <c r="A8" s="42">
        <v>4</v>
      </c>
      <c r="B8" s="42" t="s">
        <v>11</v>
      </c>
      <c r="C8" s="59" t="s">
        <v>53</v>
      </c>
      <c r="D8" s="49" t="s">
        <v>45</v>
      </c>
      <c r="E8" s="48">
        <v>25</v>
      </c>
      <c r="F8" s="50">
        <v>0.34</v>
      </c>
      <c r="G8" s="51">
        <f t="shared" si="0"/>
        <v>8.5</v>
      </c>
      <c r="H8" s="52">
        <f t="shared" si="1"/>
        <v>17.85</v>
      </c>
    </row>
    <row r="9" spans="1:8" s="7" customFormat="1" ht="16.5">
      <c r="A9" s="42">
        <v>5</v>
      </c>
      <c r="B9" s="42" t="s">
        <v>11</v>
      </c>
      <c r="C9" s="59" t="s">
        <v>49</v>
      </c>
      <c r="D9" s="49" t="s">
        <v>45</v>
      </c>
      <c r="E9" s="48">
        <v>25</v>
      </c>
      <c r="F9" s="50">
        <v>0.35</v>
      </c>
      <c r="G9" s="51">
        <f t="shared" si="0"/>
        <v>8.75</v>
      </c>
      <c r="H9" s="52">
        <f t="shared" si="1"/>
        <v>18.375</v>
      </c>
    </row>
    <row r="10" spans="1:8" s="7" customFormat="1" ht="16.5">
      <c r="A10" s="42">
        <v>6</v>
      </c>
      <c r="B10" s="42" t="s">
        <v>11</v>
      </c>
      <c r="C10" s="58" t="s">
        <v>50</v>
      </c>
      <c r="D10" s="42" t="s">
        <v>45</v>
      </c>
      <c r="E10" s="42">
        <v>25</v>
      </c>
      <c r="F10" s="44">
        <v>0.35</v>
      </c>
      <c r="G10" s="45">
        <f t="shared" si="0"/>
        <v>8.75</v>
      </c>
      <c r="H10" s="52">
        <f t="shared" si="1"/>
        <v>18.375</v>
      </c>
    </row>
    <row r="11" spans="1:8" s="7" customFormat="1" ht="16.5">
      <c r="A11" s="42">
        <v>7</v>
      </c>
      <c r="B11" s="42" t="s">
        <v>11</v>
      </c>
      <c r="C11" s="47" t="s">
        <v>64</v>
      </c>
      <c r="D11" s="42" t="s">
        <v>45</v>
      </c>
      <c r="E11" s="42">
        <v>25</v>
      </c>
      <c r="F11" s="45">
        <v>0.35</v>
      </c>
      <c r="G11" s="45">
        <f t="shared" si="0"/>
        <v>8.75</v>
      </c>
      <c r="H11" s="46">
        <v>18</v>
      </c>
    </row>
    <row r="12" spans="1:8" s="7" customFormat="1" ht="16.5">
      <c r="A12" s="42">
        <v>8</v>
      </c>
      <c r="B12" s="42" t="s">
        <v>11</v>
      </c>
      <c r="C12" s="47" t="s">
        <v>65</v>
      </c>
      <c r="D12" s="42" t="s">
        <v>45</v>
      </c>
      <c r="E12" s="42">
        <v>25</v>
      </c>
      <c r="F12" s="45">
        <v>0.35</v>
      </c>
      <c r="G12" s="45">
        <f t="shared" si="0"/>
        <v>8.75</v>
      </c>
      <c r="H12" s="46">
        <v>18</v>
      </c>
    </row>
    <row r="13" spans="1:8" ht="16.5">
      <c r="A13" s="42">
        <v>9</v>
      </c>
      <c r="B13" s="42" t="s">
        <v>11</v>
      </c>
      <c r="C13" s="47" t="s">
        <v>44</v>
      </c>
      <c r="D13" s="43" t="s">
        <v>45</v>
      </c>
      <c r="E13" s="42">
        <v>25</v>
      </c>
      <c r="F13" s="44">
        <v>0.35</v>
      </c>
      <c r="G13" s="45">
        <f t="shared" si="0"/>
        <v>8.75</v>
      </c>
      <c r="H13" s="52">
        <f aca="true" t="shared" si="2" ref="H13:H19">F13*35*1.5</f>
        <v>18.375</v>
      </c>
    </row>
    <row r="14" spans="1:8" ht="16.5">
      <c r="A14" s="42">
        <v>10</v>
      </c>
      <c r="B14" s="42" t="s">
        <v>11</v>
      </c>
      <c r="C14" s="47" t="s">
        <v>13</v>
      </c>
      <c r="D14" s="42" t="s">
        <v>45</v>
      </c>
      <c r="E14" s="42">
        <v>25</v>
      </c>
      <c r="F14" s="45">
        <v>0.34</v>
      </c>
      <c r="G14" s="45">
        <f t="shared" si="0"/>
        <v>8.5</v>
      </c>
      <c r="H14" s="52">
        <f t="shared" si="2"/>
        <v>17.85</v>
      </c>
    </row>
    <row r="15" spans="1:8" ht="16.5">
      <c r="A15" s="42">
        <v>11</v>
      </c>
      <c r="B15" s="42" t="s">
        <v>11</v>
      </c>
      <c r="C15" s="60" t="s">
        <v>47</v>
      </c>
      <c r="D15" s="43" t="s">
        <v>45</v>
      </c>
      <c r="E15" s="42">
        <v>25</v>
      </c>
      <c r="F15" s="44">
        <v>0.35</v>
      </c>
      <c r="G15" s="45">
        <f t="shared" si="0"/>
        <v>8.75</v>
      </c>
      <c r="H15" s="52">
        <f t="shared" si="2"/>
        <v>18.375</v>
      </c>
    </row>
    <row r="16" spans="1:8" ht="16.5">
      <c r="A16" s="42">
        <v>12</v>
      </c>
      <c r="B16" s="42" t="s">
        <v>11</v>
      </c>
      <c r="C16" s="42" t="s">
        <v>14</v>
      </c>
      <c r="D16" s="42" t="s">
        <v>45</v>
      </c>
      <c r="E16" s="42">
        <v>25</v>
      </c>
      <c r="F16" s="44">
        <v>0.35</v>
      </c>
      <c r="G16" s="45">
        <f t="shared" si="0"/>
        <v>8.75</v>
      </c>
      <c r="H16" s="52">
        <f t="shared" si="2"/>
        <v>18.375</v>
      </c>
    </row>
    <row r="17" spans="1:8" ht="16.5">
      <c r="A17" s="42">
        <v>13</v>
      </c>
      <c r="B17" s="42" t="s">
        <v>54</v>
      </c>
      <c r="C17" s="61" t="s">
        <v>51</v>
      </c>
      <c r="D17" s="42" t="s">
        <v>45</v>
      </c>
      <c r="E17" s="42">
        <v>25</v>
      </c>
      <c r="F17" s="44">
        <v>0.39</v>
      </c>
      <c r="G17" s="45">
        <f t="shared" si="0"/>
        <v>9.75</v>
      </c>
      <c r="H17" s="46">
        <f t="shared" si="2"/>
        <v>20.475</v>
      </c>
    </row>
    <row r="18" spans="1:8" ht="16.5">
      <c r="A18" s="42">
        <v>14</v>
      </c>
      <c r="B18" s="42" t="s">
        <v>54</v>
      </c>
      <c r="C18" s="58" t="s">
        <v>52</v>
      </c>
      <c r="D18" s="43" t="s">
        <v>45</v>
      </c>
      <c r="E18" s="42">
        <v>25</v>
      </c>
      <c r="F18" s="44">
        <v>0.39</v>
      </c>
      <c r="G18" s="45">
        <f t="shared" si="0"/>
        <v>9.75</v>
      </c>
      <c r="H18" s="46">
        <f t="shared" si="2"/>
        <v>20.475</v>
      </c>
    </row>
    <row r="19" spans="1:8" ht="16.5">
      <c r="A19" s="42">
        <v>15</v>
      </c>
      <c r="B19" s="42" t="s">
        <v>54</v>
      </c>
      <c r="C19" s="60" t="s">
        <v>48</v>
      </c>
      <c r="D19" s="43" t="s">
        <v>45</v>
      </c>
      <c r="E19" s="42">
        <v>25</v>
      </c>
      <c r="F19" s="44">
        <v>0.39</v>
      </c>
      <c r="G19" s="45">
        <f t="shared" si="0"/>
        <v>9.75</v>
      </c>
      <c r="H19" s="46">
        <f t="shared" si="2"/>
        <v>20.475</v>
      </c>
    </row>
    <row r="21" spans="2:8" ht="21">
      <c r="B21" s="8" t="s">
        <v>75</v>
      </c>
      <c r="D21" s="9"/>
      <c r="E21" s="10"/>
      <c r="F21" s="11"/>
      <c r="G21" s="12"/>
      <c r="H21" s="13"/>
    </row>
    <row r="22" spans="1:9" ht="16.5">
      <c r="A22" s="42">
        <v>16</v>
      </c>
      <c r="B22" s="43" t="s">
        <v>15</v>
      </c>
      <c r="C22" s="42" t="s">
        <v>16</v>
      </c>
      <c r="D22" s="42" t="s">
        <v>66</v>
      </c>
      <c r="E22" s="42">
        <v>25</v>
      </c>
      <c r="F22" s="45">
        <v>0.2</v>
      </c>
      <c r="G22" s="45">
        <f aca="true" t="shared" si="3" ref="G22:G30">E22*F22</f>
        <v>5</v>
      </c>
      <c r="H22" s="46">
        <v>11</v>
      </c>
      <c r="I22" s="56"/>
    </row>
    <row r="23" spans="1:8" ht="16.5">
      <c r="A23" s="42">
        <v>17</v>
      </c>
      <c r="B23" s="43" t="s">
        <v>15</v>
      </c>
      <c r="C23" s="42" t="s">
        <v>55</v>
      </c>
      <c r="D23" s="42" t="s">
        <v>66</v>
      </c>
      <c r="E23" s="42">
        <v>25</v>
      </c>
      <c r="F23" s="45">
        <v>0.2</v>
      </c>
      <c r="G23" s="45">
        <f t="shared" si="3"/>
        <v>5</v>
      </c>
      <c r="H23" s="46">
        <v>11</v>
      </c>
    </row>
    <row r="24" spans="1:8" ht="16.5">
      <c r="A24" s="42">
        <v>18</v>
      </c>
      <c r="B24" s="43" t="s">
        <v>15</v>
      </c>
      <c r="C24" s="42" t="s">
        <v>17</v>
      </c>
      <c r="D24" s="42" t="s">
        <v>66</v>
      </c>
      <c r="E24" s="42">
        <v>25</v>
      </c>
      <c r="F24" s="45">
        <v>0.2</v>
      </c>
      <c r="G24" s="45">
        <f t="shared" si="3"/>
        <v>5</v>
      </c>
      <c r="H24" s="46">
        <v>11</v>
      </c>
    </row>
    <row r="25" spans="1:8" ht="16.5">
      <c r="A25" s="42">
        <v>19</v>
      </c>
      <c r="B25" s="43" t="s">
        <v>15</v>
      </c>
      <c r="C25" s="42" t="s">
        <v>61</v>
      </c>
      <c r="D25" s="42" t="s">
        <v>66</v>
      </c>
      <c r="E25" s="42">
        <v>25</v>
      </c>
      <c r="F25" s="45">
        <v>0.24</v>
      </c>
      <c r="G25" s="45">
        <f t="shared" si="3"/>
        <v>6</v>
      </c>
      <c r="H25" s="46">
        <v>13</v>
      </c>
    </row>
    <row r="26" spans="1:8" ht="16.5">
      <c r="A26" s="42">
        <v>20</v>
      </c>
      <c r="B26" s="43" t="s">
        <v>15</v>
      </c>
      <c r="C26" s="42" t="s">
        <v>18</v>
      </c>
      <c r="D26" s="42" t="s">
        <v>19</v>
      </c>
      <c r="E26" s="42">
        <v>25</v>
      </c>
      <c r="F26" s="45">
        <v>0.12</v>
      </c>
      <c r="G26" s="45">
        <f t="shared" si="3"/>
        <v>3</v>
      </c>
      <c r="H26" s="46">
        <v>6</v>
      </c>
    </row>
    <row r="27" spans="1:8" ht="16.5">
      <c r="A27" s="42">
        <v>21</v>
      </c>
      <c r="B27" s="43" t="s">
        <v>77</v>
      </c>
      <c r="C27" s="42" t="s">
        <v>67</v>
      </c>
      <c r="D27" s="42" t="s">
        <v>66</v>
      </c>
      <c r="E27" s="42">
        <v>25</v>
      </c>
      <c r="F27" s="45">
        <v>0.22</v>
      </c>
      <c r="G27" s="45">
        <f t="shared" si="3"/>
        <v>5.5</v>
      </c>
      <c r="H27" s="46">
        <v>12</v>
      </c>
    </row>
    <row r="28" spans="1:8" ht="16.5">
      <c r="A28" s="42">
        <v>22</v>
      </c>
      <c r="B28" s="43" t="s">
        <v>15</v>
      </c>
      <c r="C28" s="42" t="s">
        <v>79</v>
      </c>
      <c r="D28" s="42" t="s">
        <v>66</v>
      </c>
      <c r="E28" s="42">
        <v>25</v>
      </c>
      <c r="F28" s="45">
        <v>0.22</v>
      </c>
      <c r="G28" s="45">
        <f t="shared" si="3"/>
        <v>5.5</v>
      </c>
      <c r="H28" s="46">
        <v>12</v>
      </c>
    </row>
    <row r="29" spans="1:8" ht="16.5">
      <c r="A29" s="42">
        <v>23</v>
      </c>
      <c r="B29" s="43" t="s">
        <v>74</v>
      </c>
      <c r="C29" s="42" t="s">
        <v>68</v>
      </c>
      <c r="D29" s="42" t="s">
        <v>19</v>
      </c>
      <c r="E29" s="42">
        <v>25</v>
      </c>
      <c r="F29" s="45">
        <v>0.12</v>
      </c>
      <c r="G29" s="45">
        <f t="shared" si="3"/>
        <v>3</v>
      </c>
      <c r="H29" s="46">
        <v>6</v>
      </c>
    </row>
    <row r="30" spans="1:8" ht="16.5">
      <c r="A30" s="42">
        <v>24</v>
      </c>
      <c r="B30" s="43" t="s">
        <v>77</v>
      </c>
      <c r="C30" s="43" t="s">
        <v>76</v>
      </c>
      <c r="D30" s="42" t="s">
        <v>66</v>
      </c>
      <c r="E30" s="42">
        <v>25</v>
      </c>
      <c r="F30" s="44">
        <v>0.2</v>
      </c>
      <c r="G30" s="45">
        <f t="shared" si="3"/>
        <v>5</v>
      </c>
      <c r="H30" s="46">
        <v>11</v>
      </c>
    </row>
    <row r="33" spans="2:10" ht="18">
      <c r="B33" s="15" t="s">
        <v>80</v>
      </c>
      <c r="J33" s="56"/>
    </row>
    <row r="34" spans="1:8" ht="16.5">
      <c r="A34" s="42">
        <v>25</v>
      </c>
      <c r="B34" s="43" t="s">
        <v>58</v>
      </c>
      <c r="C34" s="42" t="s">
        <v>57</v>
      </c>
      <c r="D34" s="53" t="s">
        <v>72</v>
      </c>
      <c r="E34" s="43">
        <v>50</v>
      </c>
      <c r="F34" s="44">
        <v>0.07</v>
      </c>
      <c r="G34" s="45">
        <f>F34*E34</f>
        <v>3.5000000000000004</v>
      </c>
      <c r="H34" s="46">
        <v>4</v>
      </c>
    </row>
    <row r="36" spans="1:8" ht="19.5">
      <c r="A36" s="35"/>
      <c r="B36" s="18" t="s">
        <v>28</v>
      </c>
      <c r="C36" s="19"/>
      <c r="D36" s="20"/>
      <c r="E36" s="10"/>
      <c r="F36" s="21"/>
      <c r="G36" s="17"/>
      <c r="H36" s="13"/>
    </row>
    <row r="37" spans="1:8" ht="16.5">
      <c r="A37" s="42">
        <v>26</v>
      </c>
      <c r="B37" s="43" t="s">
        <v>29</v>
      </c>
      <c r="C37" s="42" t="s">
        <v>30</v>
      </c>
      <c r="D37" s="53" t="s">
        <v>20</v>
      </c>
      <c r="E37" s="42">
        <v>50</v>
      </c>
      <c r="F37" s="45">
        <v>0.15</v>
      </c>
      <c r="G37" s="45">
        <f aca="true" t="shared" si="4" ref="G37:G42">E37*F37</f>
        <v>7.5</v>
      </c>
      <c r="H37" s="46">
        <v>8</v>
      </c>
    </row>
    <row r="38" spans="1:8" ht="16.5">
      <c r="A38" s="42">
        <v>27</v>
      </c>
      <c r="B38" s="43" t="s">
        <v>29</v>
      </c>
      <c r="C38" s="42" t="s">
        <v>31</v>
      </c>
      <c r="D38" s="53" t="s">
        <v>20</v>
      </c>
      <c r="E38" s="42">
        <v>50</v>
      </c>
      <c r="F38" s="45">
        <v>0.14</v>
      </c>
      <c r="G38" s="45">
        <f t="shared" si="4"/>
        <v>7.000000000000001</v>
      </c>
      <c r="H38" s="46">
        <v>8</v>
      </c>
    </row>
    <row r="39" spans="1:8" ht="16.5">
      <c r="A39" s="42">
        <v>28</v>
      </c>
      <c r="B39" s="43" t="s">
        <v>29</v>
      </c>
      <c r="C39" s="42" t="s">
        <v>32</v>
      </c>
      <c r="D39" s="53" t="s">
        <v>20</v>
      </c>
      <c r="E39" s="42">
        <v>50</v>
      </c>
      <c r="F39" s="45">
        <v>0.15</v>
      </c>
      <c r="G39" s="45">
        <f t="shared" si="4"/>
        <v>7.5</v>
      </c>
      <c r="H39" s="46">
        <v>8</v>
      </c>
    </row>
    <row r="40" spans="1:8" ht="16.5">
      <c r="A40" s="42">
        <v>29</v>
      </c>
      <c r="B40" s="43" t="s">
        <v>29</v>
      </c>
      <c r="C40" s="42" t="s">
        <v>69</v>
      </c>
      <c r="D40" s="53" t="s">
        <v>20</v>
      </c>
      <c r="E40" s="42">
        <v>50</v>
      </c>
      <c r="F40" s="45">
        <v>0.15</v>
      </c>
      <c r="G40" s="45">
        <f t="shared" si="4"/>
        <v>7.5</v>
      </c>
      <c r="H40" s="46">
        <v>8</v>
      </c>
    </row>
    <row r="41" spans="1:8" ht="16.5">
      <c r="A41" s="43">
        <v>30</v>
      </c>
      <c r="B41" s="43" t="s">
        <v>56</v>
      </c>
      <c r="C41" s="42" t="s">
        <v>70</v>
      </c>
      <c r="D41" s="53" t="s">
        <v>71</v>
      </c>
      <c r="E41" s="42">
        <v>50</v>
      </c>
      <c r="F41" s="45">
        <v>0.07</v>
      </c>
      <c r="G41" s="45">
        <f t="shared" si="4"/>
        <v>3.5000000000000004</v>
      </c>
      <c r="H41" s="46">
        <v>4</v>
      </c>
    </row>
    <row r="42" spans="1:8" ht="16.5">
      <c r="A42" s="43">
        <v>31</v>
      </c>
      <c r="B42" s="43" t="s">
        <v>56</v>
      </c>
      <c r="C42" s="42" t="s">
        <v>78</v>
      </c>
      <c r="D42" s="53" t="s">
        <v>71</v>
      </c>
      <c r="E42" s="42">
        <v>50</v>
      </c>
      <c r="F42" s="45">
        <v>0.07</v>
      </c>
      <c r="G42" s="45">
        <f t="shared" si="4"/>
        <v>3.5000000000000004</v>
      </c>
      <c r="H42" s="46">
        <v>4</v>
      </c>
    </row>
    <row r="44" spans="2:8" ht="18">
      <c r="B44" s="15" t="s">
        <v>21</v>
      </c>
      <c r="D44" s="16"/>
      <c r="E44" s="10"/>
      <c r="F44" s="16"/>
      <c r="G44" s="36"/>
      <c r="H44" s="37"/>
    </row>
    <row r="45" spans="1:8" ht="16.5">
      <c r="A45" s="43">
        <v>32</v>
      </c>
      <c r="B45" s="43" t="s">
        <v>22</v>
      </c>
      <c r="C45" s="47" t="s">
        <v>24</v>
      </c>
      <c r="D45" s="42" t="s">
        <v>23</v>
      </c>
      <c r="E45" s="43">
        <v>50</v>
      </c>
      <c r="F45" s="54">
        <v>0.07</v>
      </c>
      <c r="G45" s="45">
        <f>F45*E45</f>
        <v>3.5000000000000004</v>
      </c>
      <c r="H45" s="46">
        <v>4</v>
      </c>
    </row>
    <row r="46" spans="1:8" ht="16.5">
      <c r="A46" s="42">
        <v>33</v>
      </c>
      <c r="B46" s="43" t="s">
        <v>25</v>
      </c>
      <c r="C46" s="47" t="s">
        <v>26</v>
      </c>
      <c r="D46" s="55" t="s">
        <v>27</v>
      </c>
      <c r="E46" s="43">
        <v>50</v>
      </c>
      <c r="F46" s="45">
        <v>0.06</v>
      </c>
      <c r="G46" s="45">
        <f>E46*F46</f>
        <v>3</v>
      </c>
      <c r="H46" s="46">
        <v>3</v>
      </c>
    </row>
    <row r="49" ht="12.75">
      <c r="A49" s="22" t="s">
        <v>33</v>
      </c>
    </row>
    <row r="50" ht="12.75">
      <c r="A50" s="22" t="s">
        <v>34</v>
      </c>
    </row>
    <row r="51" ht="12.75">
      <c r="A51" s="23"/>
    </row>
    <row r="52" spans="1:8" ht="15.75">
      <c r="A52" s="26" t="s">
        <v>35</v>
      </c>
      <c r="B52" s="23"/>
      <c r="C52" s="23"/>
      <c r="D52" s="24"/>
      <c r="E52" s="24"/>
      <c r="F52" s="24"/>
      <c r="G52" s="24"/>
      <c r="H52" s="24"/>
    </row>
    <row r="53" spans="1:8" ht="15.75">
      <c r="A53" s="26" t="s">
        <v>36</v>
      </c>
      <c r="B53" s="23"/>
      <c r="C53" s="23"/>
      <c r="D53" s="24"/>
      <c r="E53" s="24"/>
      <c r="F53" s="24"/>
      <c r="G53" s="24"/>
      <c r="H53" s="24"/>
    </row>
    <row r="54" spans="1:8" ht="12.75">
      <c r="A54" s="27" t="s">
        <v>37</v>
      </c>
      <c r="B54" s="40"/>
      <c r="C54" s="23"/>
      <c r="D54" s="41"/>
      <c r="E54" s="41"/>
      <c r="F54" s="24"/>
      <c r="G54" s="24"/>
      <c r="H54" s="24"/>
    </row>
    <row r="55" spans="1:8" ht="12.75">
      <c r="A55" s="38" t="s">
        <v>59</v>
      </c>
      <c r="D55" s="25"/>
      <c r="E55" s="25"/>
      <c r="F55" s="25"/>
      <c r="G55" s="25"/>
      <c r="H55" s="25"/>
    </row>
    <row r="56" spans="1:8" ht="15.75">
      <c r="A56" s="26" t="s">
        <v>38</v>
      </c>
      <c r="D56" s="25"/>
      <c r="E56" s="25"/>
      <c r="F56" s="25"/>
      <c r="G56" s="25"/>
      <c r="H56" s="25"/>
    </row>
    <row r="57" spans="1:8" ht="12.75">
      <c r="A57" s="27" t="s">
        <v>60</v>
      </c>
      <c r="D57" s="25"/>
      <c r="E57" s="25"/>
      <c r="F57" s="25"/>
      <c r="G57" s="25"/>
      <c r="H57" s="25"/>
    </row>
    <row r="58" spans="1:8" ht="18">
      <c r="A58" s="28" t="s">
        <v>82</v>
      </c>
      <c r="D58" s="25"/>
      <c r="E58" s="25"/>
      <c r="F58" s="25"/>
      <c r="G58" s="25"/>
      <c r="H58" s="25"/>
    </row>
    <row r="59" ht="18">
      <c r="A59" s="29" t="s">
        <v>81</v>
      </c>
    </row>
    <row r="60" spans="1:8" ht="12.75">
      <c r="A60" s="31" t="s">
        <v>39</v>
      </c>
      <c r="D60" s="25"/>
      <c r="E60" s="25"/>
      <c r="F60" s="25"/>
      <c r="G60" s="25"/>
      <c r="H60" s="25"/>
    </row>
    <row r="61" spans="1:8" ht="18">
      <c r="A61" t="s">
        <v>40</v>
      </c>
      <c r="B61" s="29"/>
      <c r="C61" s="29"/>
      <c r="D61" s="30"/>
      <c r="E61" s="30"/>
      <c r="F61" s="25"/>
      <c r="G61" s="25"/>
      <c r="H61" s="25"/>
    </row>
    <row r="62" spans="1:8" ht="18">
      <c r="A62" s="34" t="s">
        <v>41</v>
      </c>
      <c r="B62" s="29"/>
      <c r="D62" s="30"/>
      <c r="E62" s="30"/>
      <c r="F62" s="25"/>
      <c r="G62" s="25"/>
      <c r="H62" s="25"/>
    </row>
    <row r="63" spans="1:8" ht="16.5">
      <c r="A63" s="34" t="s">
        <v>42</v>
      </c>
      <c r="B63" s="32"/>
      <c r="D63" s="14"/>
      <c r="E63" s="25"/>
      <c r="F63" s="25"/>
      <c r="G63" s="25"/>
      <c r="H63" s="25"/>
    </row>
    <row r="64" spans="1:8" ht="16.5">
      <c r="A64" s="34" t="s">
        <v>43</v>
      </c>
      <c r="B64" s="33"/>
      <c r="D64" s="14"/>
      <c r="E64" s="25"/>
      <c r="F64" s="25"/>
      <c r="G64" s="25"/>
      <c r="H64" s="25"/>
    </row>
    <row r="65" spans="1:8" ht="12.75">
      <c r="A65" s="34" t="s">
        <v>62</v>
      </c>
      <c r="F65" s="25"/>
      <c r="G65" s="25"/>
      <c r="H65" s="25"/>
    </row>
    <row r="66" ht="12.75">
      <c r="A66" s="34" t="s">
        <v>63</v>
      </c>
    </row>
  </sheetData>
  <sheetProtection autoFilter="0"/>
  <hyperlinks>
    <hyperlink ref="A54" r:id="rId1" display="http://www.spc.ucoz.com/"/>
    <hyperlink ref="A57" r:id="rId2" display="mailto:80675670969@mail.ru"/>
    <hyperlink ref="A60" r:id="rId3" display="http://novaposhta.ua/frontend/brunchoffices?lang=ru"/>
    <hyperlink ref="A55" r:id="rId4" display="На стадии оформления: www.spc-dnepr.dp.ua"/>
    <hyperlink ref="C36" r:id="rId5" display="MADAME SOPHIE"/>
    <hyperlink ref="C4" r:id="rId6" display="CRYSTAL PALACE"/>
    <hyperlink ref="B66" r:id="rId7" display="MASCARA"/>
    <hyperlink ref="B65" r:id="rId8" display="MARKANT"/>
  </hyperlinks>
  <printOptions/>
  <pageMargins left="0.3937007874015748" right="0.3937007874015748" top="0.3937007874015748" bottom="0.3937007874015748" header="0.5118110236220472" footer="0.5118110236220472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2020-06-17T06:10:29Z</cp:lastPrinted>
  <dcterms:created xsi:type="dcterms:W3CDTF">2018-05-29T08:47:47Z</dcterms:created>
  <dcterms:modified xsi:type="dcterms:W3CDTF">2020-06-28T07:22:49Z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